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155" windowHeight="7500" activeTab="1"/>
  </bookViews>
  <sheets>
    <sheet name="Info legal" sheetId="1" r:id="rId1"/>
    <sheet name="Libro registro" sheetId="2" r:id="rId2"/>
    <sheet name="PCG" sheetId="3" r:id="rId3"/>
  </sheets>
  <definedNames>
    <definedName name="_ftnref1" localSheetId="2">PCG!$E$1</definedName>
    <definedName name="_xlnm.Print_Area" localSheetId="2">PCG!$A:$G</definedName>
  </definedNames>
  <calcPr calcId="125725"/>
</workbook>
</file>

<file path=xl/calcChain.xml><?xml version="1.0" encoding="utf-8"?>
<calcChain xmlns="http://schemas.openxmlformats.org/spreadsheetml/2006/main">
  <c r="F5" i="2"/>
</calcChain>
</file>

<file path=xl/sharedStrings.xml><?xml version="1.0" encoding="utf-8"?>
<sst xmlns="http://schemas.openxmlformats.org/spreadsheetml/2006/main" count="130" uniqueCount="126">
  <si>
    <t>kgs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</si>
  <si>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eq</t>
    </r>
  </si>
  <si>
    <r>
      <t>CO</t>
    </r>
    <r>
      <rPr>
        <b/>
        <vertAlign val="subscript"/>
        <sz val="11"/>
        <color rgb="FFFFFFFF"/>
        <rFont val="Calibri"/>
        <family val="2"/>
        <scheme val="minor"/>
      </rPr>
      <t>2</t>
    </r>
    <r>
      <rPr>
        <b/>
        <sz val="11"/>
        <color rgb="FFFFFFFF"/>
        <rFont val="Calibri"/>
        <family val="2"/>
        <scheme val="minor"/>
      </rPr>
      <t>-eq (kg)</t>
    </r>
  </si>
  <si>
    <t>0.34*</t>
  </si>
  <si>
    <t>0.68*</t>
  </si>
  <si>
    <t>134a</t>
  </si>
  <si>
    <t>1.42*</t>
  </si>
  <si>
    <t>2.84*</t>
  </si>
  <si>
    <t>245fa</t>
  </si>
  <si>
    <t>404A</t>
  </si>
  <si>
    <t>1.27*</t>
  </si>
  <si>
    <t>2.54*</t>
  </si>
  <si>
    <t>407A</t>
  </si>
  <si>
    <t>2.37*</t>
  </si>
  <si>
    <t>4.74*</t>
  </si>
  <si>
    <t>407C</t>
  </si>
  <si>
    <t>2.82*</t>
  </si>
  <si>
    <t>5.64*</t>
  </si>
  <si>
    <t>407D</t>
  </si>
  <si>
    <t>407F</t>
  </si>
  <si>
    <t>2.74*</t>
  </si>
  <si>
    <t>5.48*</t>
  </si>
  <si>
    <t>410A</t>
  </si>
  <si>
    <t>2.39*</t>
  </si>
  <si>
    <t>4.78*</t>
  </si>
  <si>
    <t>417A</t>
  </si>
  <si>
    <t>ISCEON® MO59</t>
  </si>
  <si>
    <t>2.13*</t>
  </si>
  <si>
    <t>4.26*</t>
  </si>
  <si>
    <t>422A</t>
  </si>
  <si>
    <t>ISCEON® MO79</t>
  </si>
  <si>
    <t>1.59*</t>
  </si>
  <si>
    <t>3.18*</t>
  </si>
  <si>
    <t>422D</t>
  </si>
  <si>
    <t>ISCEON® MO29</t>
  </si>
  <si>
    <t>1.83*</t>
  </si>
  <si>
    <t>3.66*</t>
  </si>
  <si>
    <t>423A</t>
  </si>
  <si>
    <t>2.19*</t>
  </si>
  <si>
    <t>4.38*</t>
  </si>
  <si>
    <t>424A</t>
  </si>
  <si>
    <t>RS44</t>
  </si>
  <si>
    <t>2.02*</t>
  </si>
  <si>
    <t>4.04*</t>
  </si>
  <si>
    <t>426A</t>
  </si>
  <si>
    <t>RS24</t>
  </si>
  <si>
    <t>427A</t>
  </si>
  <si>
    <t>FX100</t>
  </si>
  <si>
    <t>2.34*</t>
  </si>
  <si>
    <t>4.68*</t>
  </si>
  <si>
    <t>428A</t>
  </si>
  <si>
    <t>RS52</t>
  </si>
  <si>
    <t>1.39*</t>
  </si>
  <si>
    <t>2.78*</t>
  </si>
  <si>
    <t>434A</t>
  </si>
  <si>
    <t>RS45</t>
  </si>
  <si>
    <t>1.54*</t>
  </si>
  <si>
    <t>3.08*</t>
  </si>
  <si>
    <t>437A</t>
  </si>
  <si>
    <t>ISCEON® MO49plus</t>
  </si>
  <si>
    <t>2.77*</t>
  </si>
  <si>
    <t>5.54*</t>
  </si>
  <si>
    <t>438A</t>
  </si>
  <si>
    <t>ISCEON® MO99</t>
  </si>
  <si>
    <t>2.21*</t>
  </si>
  <si>
    <t>4.42*</t>
  </si>
  <si>
    <t>442A</t>
  </si>
  <si>
    <t>RS50</t>
  </si>
  <si>
    <t>2.65*</t>
  </si>
  <si>
    <t>5.30*</t>
  </si>
  <si>
    <t>449A</t>
  </si>
  <si>
    <t>1.25*</t>
  </si>
  <si>
    <t>2.51*</t>
  </si>
  <si>
    <t>508A</t>
  </si>
  <si>
    <t>0.38*</t>
  </si>
  <si>
    <t>0.76*</t>
  </si>
  <si>
    <t>508B</t>
  </si>
  <si>
    <t>Suva 95</t>
  </si>
  <si>
    <t>0.37*</t>
  </si>
  <si>
    <t>0.74*</t>
  </si>
  <si>
    <t>-</t>
  </si>
  <si>
    <t>ISCEON® MO89</t>
  </si>
  <si>
    <t>1.31*</t>
  </si>
  <si>
    <t>2.62*</t>
  </si>
  <si>
    <t>Performax LT ™</t>
  </si>
  <si>
    <t>ISCEON® 39TC ™</t>
  </si>
  <si>
    <t>Refrigerante</t>
  </si>
  <si>
    <t>Otro nombre</t>
  </si>
  <si>
    <t>PCG</t>
  </si>
  <si>
    <t>5 Toneladas</t>
  </si>
  <si>
    <t>10 Toneladas</t>
  </si>
  <si>
    <t xml:space="preserve">50 Toneladas </t>
  </si>
  <si>
    <t xml:space="preserve">500 Toneladas </t>
  </si>
  <si>
    <t>* controles de fugas regulares a partir del 1 de enero de 2017</t>
  </si>
  <si>
    <t xml:space="preserve">        Libro Registro para equipos que contienen Gases Fluorados </t>
  </si>
  <si>
    <t xml:space="preserve">       Operador legal</t>
  </si>
  <si>
    <t>Dirección</t>
  </si>
  <si>
    <t xml:space="preserve">Empresa instaladora </t>
  </si>
  <si>
    <t>Fecha de caducidad</t>
  </si>
  <si>
    <t>Entidad Certificadora de GF</t>
  </si>
  <si>
    <t>Nº único Certificado de GF</t>
  </si>
  <si>
    <t>Descripción del Equipo</t>
  </si>
  <si>
    <t>Tipo de Refrigerante</t>
  </si>
  <si>
    <t>Nivel PCG</t>
  </si>
  <si>
    <t>Peso de carga</t>
  </si>
  <si>
    <t>Nombre</t>
  </si>
  <si>
    <t>Nº Certificado</t>
  </si>
  <si>
    <t>Descripción del trabajo</t>
  </si>
  <si>
    <t>Gas añadido</t>
  </si>
  <si>
    <t>Botella</t>
  </si>
  <si>
    <t>Nº de serie</t>
  </si>
  <si>
    <t>NOTAS:</t>
  </si>
  <si>
    <t>a registrar</t>
  </si>
  <si>
    <t>kg.</t>
  </si>
  <si>
    <t>* Primera entrada debe registrar cualquier carga base o pre - carga más cualquier ajuste fino del campo en la instalación.</t>
  </si>
  <si>
    <r>
      <t xml:space="preserve">                  por ej. Para  3 kgs de R134a tiene 4,29 Toneladas de 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equivalente</t>
    </r>
  </si>
  <si>
    <r>
      <t xml:space="preserve">                  por ej. para 3 kgs de R410a tiene  6,26 Toneladas de  CO</t>
    </r>
    <r>
      <rPr>
        <vertAlign val="sub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equivalente</t>
    </r>
  </si>
  <si>
    <t>Toneladas</t>
  </si>
  <si>
    <t xml:space="preserve">                                 bajo la regulación por el Reglamento Europeo  517/2014</t>
  </si>
  <si>
    <t>y Mantenedora habilitada</t>
  </si>
  <si>
    <t>Nº de registro</t>
  </si>
  <si>
    <t>Expedido por la CC.AA.</t>
  </si>
  <si>
    <t>Fecha</t>
  </si>
  <si>
    <t xml:space="preserve">Gas entregado </t>
  </si>
  <si>
    <t>a gestor de residuos</t>
  </si>
  <si>
    <t>Operario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</si>
</sst>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vertAlign val="subscript"/>
      <sz val="11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12121"/>
      <name val="Inherit"/>
    </font>
  </fonts>
  <fills count="3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" fillId="0" borderId="0" xfId="0" applyFont="1"/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35</xdr:row>
      <xdr:rowOff>19050</xdr:rowOff>
    </xdr:from>
    <xdr:to>
      <xdr:col>8</xdr:col>
      <xdr:colOff>523683</xdr:colOff>
      <xdr:row>41</xdr:row>
      <xdr:rowOff>123669</xdr:rowOff>
    </xdr:to>
    <xdr:pic>
      <xdr:nvPicPr>
        <xdr:cNvPr id="2" name="Picture 1" descr="AREA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8600" y="8153400"/>
          <a:ext cx="1533333" cy="1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opLeftCell="A7" workbookViewId="0">
      <selection activeCell="N28" sqref="N28"/>
    </sheetView>
  </sheetViews>
  <sheetFormatPr baseColWidth="10" defaultColWidth="9.140625" defaultRowHeight="15"/>
  <cols>
    <col min="2" max="2" width="7.28515625" customWidth="1"/>
    <col min="3" max="3" width="10.85546875" customWidth="1"/>
    <col min="7" max="7" width="13.5703125" customWidth="1"/>
    <col min="9" max="9" width="9.140625" customWidth="1"/>
  </cols>
  <sheetData>
    <row r="1" spans="1:9" ht="23.25" customHeight="1">
      <c r="A1" s="41" t="s">
        <v>94</v>
      </c>
      <c r="B1" s="41"/>
      <c r="C1" s="41"/>
      <c r="D1" s="41"/>
      <c r="E1" s="41"/>
      <c r="F1" s="41"/>
      <c r="G1" s="41"/>
      <c r="H1" s="41"/>
      <c r="I1" s="41"/>
    </row>
    <row r="2" spans="1:9" ht="23.25" customHeight="1">
      <c r="A2" s="40" t="s">
        <v>118</v>
      </c>
      <c r="B2" s="40"/>
      <c r="C2" s="40"/>
      <c r="D2" s="40"/>
      <c r="E2" s="40"/>
      <c r="F2" s="40"/>
      <c r="G2" s="40"/>
      <c r="H2" s="40"/>
      <c r="I2" s="40"/>
    </row>
    <row r="5" spans="1:9" ht="18.95" customHeight="1">
      <c r="A5" s="14" t="s">
        <v>95</v>
      </c>
      <c r="C5" s="12"/>
      <c r="D5" s="6"/>
      <c r="E5" s="6"/>
      <c r="F5" s="6"/>
      <c r="G5" s="6"/>
      <c r="H5" s="6"/>
      <c r="I5" s="7"/>
    </row>
    <row r="6" spans="1:9" ht="18.95" customHeight="1"/>
    <row r="7" spans="1:9" ht="18.95" customHeight="1">
      <c r="B7" s="15" t="s">
        <v>96</v>
      </c>
      <c r="C7" s="12"/>
      <c r="D7" s="6"/>
      <c r="E7" s="6"/>
      <c r="F7" s="6"/>
      <c r="G7" s="6"/>
      <c r="H7" s="6"/>
      <c r="I7" s="7"/>
    </row>
    <row r="8" spans="1:9" ht="18.95" customHeight="1">
      <c r="C8" s="12"/>
      <c r="D8" s="6"/>
      <c r="E8" s="6"/>
      <c r="F8" s="6"/>
      <c r="G8" s="6"/>
      <c r="H8" s="6"/>
      <c r="I8" s="7"/>
    </row>
    <row r="9" spans="1:9" ht="18.95" customHeight="1">
      <c r="C9" s="12"/>
      <c r="D9" s="6"/>
      <c r="E9" s="6"/>
      <c r="F9" s="6"/>
      <c r="G9" s="6"/>
      <c r="H9" s="6"/>
      <c r="I9" s="7"/>
    </row>
    <row r="10" spans="1:9" ht="18.95" customHeight="1">
      <c r="C10" s="12"/>
      <c r="D10" s="6"/>
      <c r="E10" s="6"/>
      <c r="F10" s="6"/>
      <c r="G10" s="6"/>
      <c r="H10" s="6"/>
      <c r="I10" s="7"/>
    </row>
    <row r="11" spans="1:9" ht="18.95" customHeight="1">
      <c r="C11" s="12"/>
      <c r="D11" s="6"/>
      <c r="E11" s="6"/>
      <c r="F11" s="6"/>
      <c r="G11" s="6"/>
      <c r="H11" s="6"/>
      <c r="I11" s="7"/>
    </row>
    <row r="12" spans="1:9" ht="18.95" customHeight="1">
      <c r="C12" s="12"/>
      <c r="D12" s="6"/>
      <c r="E12" s="6"/>
      <c r="F12" s="6"/>
      <c r="G12" s="6"/>
      <c r="H12" s="6"/>
      <c r="I12" s="7"/>
    </row>
    <row r="13" spans="1:9" ht="18.95" customHeight="1">
      <c r="C13" s="12"/>
      <c r="D13" s="6"/>
      <c r="E13" s="6"/>
      <c r="F13" s="6"/>
      <c r="G13" s="6"/>
      <c r="H13" s="6"/>
      <c r="I13" s="7"/>
    </row>
    <row r="14" spans="1:9" ht="18.95" customHeight="1">
      <c r="C14" s="12"/>
      <c r="D14" s="6"/>
      <c r="E14" s="6"/>
      <c r="F14" s="6"/>
      <c r="G14" s="6"/>
      <c r="H14" s="6"/>
      <c r="I14" s="7"/>
    </row>
    <row r="15" spans="1:9" ht="18.95" customHeight="1"/>
    <row r="16" spans="1:9" ht="18.95" customHeight="1">
      <c r="A16" s="44" t="s">
        <v>97</v>
      </c>
      <c r="B16" s="44"/>
      <c r="C16" s="44"/>
      <c r="D16" s="8"/>
      <c r="E16" s="8"/>
      <c r="F16" s="8"/>
      <c r="G16" s="8"/>
      <c r="H16" s="8"/>
      <c r="I16" s="8"/>
    </row>
    <row r="17" spans="1:9" ht="18.95" customHeight="1">
      <c r="A17" s="14" t="s">
        <v>119</v>
      </c>
      <c r="D17" s="5"/>
      <c r="E17" s="6"/>
      <c r="F17" s="6"/>
      <c r="G17" s="6"/>
      <c r="H17" s="6"/>
      <c r="I17" s="7"/>
    </row>
    <row r="18" spans="1:9" ht="18.95" customHeight="1"/>
    <row r="19" spans="1:9" ht="18.95" customHeight="1">
      <c r="B19" s="15" t="s">
        <v>96</v>
      </c>
      <c r="D19" s="5"/>
      <c r="E19" s="6"/>
      <c r="F19" s="6"/>
      <c r="G19" s="6"/>
      <c r="H19" s="6"/>
      <c r="I19" s="7"/>
    </row>
    <row r="20" spans="1:9" ht="18.95" customHeight="1">
      <c r="D20" s="5"/>
      <c r="E20" s="6"/>
      <c r="F20" s="6"/>
      <c r="G20" s="6"/>
      <c r="H20" s="6"/>
      <c r="I20" s="7"/>
    </row>
    <row r="21" spans="1:9" ht="18.95" customHeight="1">
      <c r="D21" s="5"/>
      <c r="E21" s="6"/>
      <c r="F21" s="6"/>
      <c r="G21" s="6"/>
      <c r="H21" s="6"/>
      <c r="I21" s="7"/>
    </row>
    <row r="22" spans="1:9" ht="18.95" customHeight="1">
      <c r="D22" s="5"/>
      <c r="E22" s="6"/>
      <c r="F22" s="6"/>
      <c r="G22" s="6"/>
      <c r="H22" s="6"/>
      <c r="I22" s="7"/>
    </row>
    <row r="23" spans="1:9" ht="18.95" customHeight="1">
      <c r="D23" s="5"/>
      <c r="E23" s="6"/>
      <c r="F23" s="6"/>
      <c r="G23" s="6"/>
      <c r="H23" s="6"/>
      <c r="I23" s="7"/>
    </row>
    <row r="24" spans="1:9" ht="18.95" customHeight="1">
      <c r="A24" s="45" t="s">
        <v>120</v>
      </c>
      <c r="B24" s="45"/>
      <c r="C24" s="46"/>
      <c r="D24" s="5"/>
      <c r="E24" s="6"/>
      <c r="F24" s="6"/>
      <c r="G24" s="6"/>
      <c r="H24" s="6"/>
      <c r="I24" s="7"/>
    </row>
    <row r="25" spans="1:9" ht="18.95" customHeight="1">
      <c r="D25" s="5"/>
      <c r="E25" s="6"/>
      <c r="F25" s="6"/>
      <c r="G25" s="6"/>
      <c r="H25" s="6"/>
      <c r="I25" s="7"/>
    </row>
    <row r="26" spans="1:9" ht="18.95" customHeight="1">
      <c r="A26" s="45" t="s">
        <v>121</v>
      </c>
      <c r="B26" s="45"/>
      <c r="C26" s="46"/>
      <c r="D26" s="5"/>
      <c r="E26" s="6"/>
      <c r="F26" s="6"/>
      <c r="G26" s="6"/>
      <c r="H26" s="6"/>
      <c r="I26" s="7"/>
    </row>
    <row r="27" spans="1:9" ht="18.95" customHeight="1">
      <c r="D27" s="5"/>
      <c r="E27" s="6"/>
      <c r="F27" s="6"/>
      <c r="G27" s="6"/>
      <c r="H27" s="6"/>
      <c r="I27" s="7"/>
    </row>
    <row r="28" spans="1:9" ht="18.95" customHeight="1"/>
    <row r="29" spans="1:9" ht="18.95" customHeight="1"/>
    <row r="30" spans="1:9" ht="18.95" customHeight="1">
      <c r="A30" s="42" t="s">
        <v>99</v>
      </c>
      <c r="B30" s="42"/>
      <c r="C30" s="42"/>
      <c r="D30" s="43"/>
      <c r="E30" s="5"/>
      <c r="F30" s="6"/>
      <c r="G30" s="6"/>
      <c r="H30" s="6"/>
      <c r="I30" s="7"/>
    </row>
    <row r="32" spans="1:9" ht="15.75">
      <c r="A32" s="14" t="s">
        <v>100</v>
      </c>
      <c r="E32" s="5"/>
      <c r="F32" s="6"/>
      <c r="G32" s="6"/>
      <c r="H32" s="6"/>
      <c r="I32" s="7"/>
    </row>
    <row r="34" spans="1:7" ht="15.75">
      <c r="A34" s="42" t="s">
        <v>98</v>
      </c>
      <c r="B34" s="42"/>
      <c r="C34" s="42"/>
      <c r="D34" s="43"/>
      <c r="E34" s="5"/>
      <c r="F34" s="6"/>
      <c r="G34" s="7"/>
    </row>
  </sheetData>
  <mergeCells count="7">
    <mergeCell ref="A2:I2"/>
    <mergeCell ref="A1:I1"/>
    <mergeCell ref="A30:D30"/>
    <mergeCell ref="A34:D34"/>
    <mergeCell ref="A16:C16"/>
    <mergeCell ref="A24:C24"/>
    <mergeCell ref="A26:C2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30" zoomScaleNormal="130" workbookViewId="0">
      <selection activeCell="C14" sqref="C14"/>
    </sheetView>
  </sheetViews>
  <sheetFormatPr baseColWidth="10" defaultColWidth="9.140625" defaultRowHeight="15"/>
  <cols>
    <col min="1" max="1" width="10.7109375" customWidth="1"/>
    <col min="2" max="2" width="4.5703125" customWidth="1"/>
    <col min="3" max="3" width="12" customWidth="1"/>
    <col min="4" max="4" width="15.85546875" customWidth="1"/>
    <col min="5" max="5" width="13.85546875" customWidth="1"/>
    <col min="6" max="6" width="14.28515625" customWidth="1"/>
    <col min="7" max="7" width="9.28515625" customWidth="1"/>
    <col min="8" max="8" width="18" customWidth="1"/>
    <col min="9" max="9" width="11.85546875" customWidth="1"/>
    <col min="10" max="10" width="5.5703125" customWidth="1"/>
    <col min="11" max="11" width="14.140625" customWidth="1"/>
  </cols>
  <sheetData>
    <row r="1" spans="1:11" ht="28.5" customHeight="1">
      <c r="A1" s="1" t="s">
        <v>101</v>
      </c>
      <c r="B1" s="1"/>
      <c r="D1" s="5"/>
      <c r="E1" s="6"/>
      <c r="F1" s="6"/>
      <c r="G1" s="6"/>
      <c r="H1" s="6"/>
      <c r="I1" s="6"/>
      <c r="J1" s="6"/>
      <c r="K1" s="7"/>
    </row>
    <row r="2" spans="1:11" ht="6.75" customHeight="1"/>
    <row r="3" spans="1:11" ht="26.25" customHeight="1">
      <c r="A3" s="51" t="s">
        <v>102</v>
      </c>
      <c r="B3" s="52"/>
      <c r="C3" s="5"/>
      <c r="D3" s="7"/>
      <c r="E3" s="9" t="s">
        <v>103</v>
      </c>
      <c r="F3" s="47"/>
      <c r="G3" s="48"/>
    </row>
    <row r="4" spans="1:11" ht="9.75" customHeight="1"/>
    <row r="5" spans="1:11" ht="14.25" customHeight="1">
      <c r="C5" s="49"/>
      <c r="F5" s="49">
        <f>(F3*C5)/1000</f>
        <v>0</v>
      </c>
      <c r="H5" s="16" t="s">
        <v>116</v>
      </c>
    </row>
    <row r="6" spans="1:11" ht="14.25" customHeight="1">
      <c r="A6" s="1" t="s">
        <v>104</v>
      </c>
      <c r="B6" s="1"/>
      <c r="C6" s="50"/>
      <c r="D6" s="1" t="s">
        <v>0</v>
      </c>
      <c r="E6" s="9" t="s">
        <v>1</v>
      </c>
      <c r="F6" s="50"/>
      <c r="G6" s="1" t="s">
        <v>117</v>
      </c>
      <c r="H6" s="16" t="s">
        <v>115</v>
      </c>
    </row>
    <row r="7" spans="1:11" ht="21" customHeight="1"/>
    <row r="8" spans="1:11" ht="13.5" customHeight="1">
      <c r="A8" s="10"/>
      <c r="C8" s="10" t="s">
        <v>125</v>
      </c>
      <c r="D8" s="10"/>
      <c r="E8" s="10"/>
      <c r="F8" s="10"/>
      <c r="G8" s="10"/>
      <c r="H8" s="10" t="s">
        <v>123</v>
      </c>
      <c r="I8" s="10" t="s">
        <v>108</v>
      </c>
      <c r="J8" s="10"/>
      <c r="K8" s="9" t="s">
        <v>109</v>
      </c>
    </row>
    <row r="9" spans="1:11">
      <c r="A9" s="9" t="s">
        <v>122</v>
      </c>
      <c r="C9" s="10" t="s">
        <v>105</v>
      </c>
      <c r="D9" s="10" t="s">
        <v>106</v>
      </c>
      <c r="E9" s="10"/>
      <c r="F9" s="10" t="s">
        <v>107</v>
      </c>
      <c r="G9" s="10"/>
      <c r="H9" s="10" t="s">
        <v>124</v>
      </c>
      <c r="I9" s="10" t="s">
        <v>112</v>
      </c>
      <c r="J9" s="10" t="s">
        <v>113</v>
      </c>
      <c r="K9" s="9" t="s">
        <v>110</v>
      </c>
    </row>
    <row r="10" spans="1:11" ht="24.95" customHeight="1">
      <c r="A10" s="5"/>
      <c r="B10" s="5"/>
      <c r="C10" s="7"/>
      <c r="D10" s="11"/>
      <c r="E10" s="6"/>
      <c r="F10" s="6"/>
      <c r="G10" s="6"/>
      <c r="H10" s="11"/>
      <c r="I10" s="13"/>
      <c r="J10" s="7"/>
      <c r="K10" s="7"/>
    </row>
    <row r="11" spans="1:11" ht="24.95" customHeight="1">
      <c r="A11" s="5"/>
      <c r="B11" s="5"/>
      <c r="C11" s="7"/>
      <c r="D11" s="11"/>
      <c r="E11" s="6"/>
      <c r="F11" s="6"/>
      <c r="G11" s="6"/>
      <c r="H11" s="11"/>
      <c r="I11" s="13"/>
      <c r="J11" s="7"/>
      <c r="K11" s="7"/>
    </row>
    <row r="12" spans="1:11" ht="24.95" customHeight="1">
      <c r="A12" s="5"/>
      <c r="B12" s="5"/>
      <c r="C12" s="7"/>
      <c r="D12" s="11"/>
      <c r="E12" s="6"/>
      <c r="F12" s="6"/>
      <c r="G12" s="6"/>
      <c r="H12" s="11"/>
      <c r="I12" s="5"/>
      <c r="J12" s="7"/>
      <c r="K12" s="7"/>
    </row>
    <row r="13" spans="1:11" ht="24.95" customHeight="1">
      <c r="A13" s="5"/>
      <c r="B13" s="5"/>
      <c r="C13" s="7"/>
      <c r="D13" s="11"/>
      <c r="E13" s="6"/>
      <c r="F13" s="6"/>
      <c r="G13" s="6"/>
      <c r="H13" s="11"/>
      <c r="I13" s="5"/>
      <c r="J13" s="7"/>
      <c r="K13" s="7"/>
    </row>
    <row r="14" spans="1:11" ht="24.95" customHeight="1">
      <c r="A14" s="5"/>
      <c r="B14" s="5"/>
      <c r="C14" s="7"/>
      <c r="D14" s="11"/>
      <c r="E14" s="6"/>
      <c r="F14" s="6"/>
      <c r="G14" s="6"/>
      <c r="H14" s="11"/>
      <c r="I14" s="5"/>
      <c r="J14" s="7"/>
      <c r="K14" s="7"/>
    </row>
    <row r="15" spans="1:11" ht="24.95" customHeight="1">
      <c r="A15" s="5"/>
      <c r="B15" s="5"/>
      <c r="C15" s="7"/>
      <c r="D15" s="11"/>
      <c r="E15" s="6"/>
      <c r="F15" s="6"/>
      <c r="G15" s="6"/>
      <c r="H15" s="11"/>
      <c r="I15" s="5"/>
      <c r="J15" s="7"/>
      <c r="K15" s="7"/>
    </row>
    <row r="16" spans="1:11" ht="24.95" customHeight="1">
      <c r="A16" s="5"/>
      <c r="B16" s="5"/>
      <c r="C16" s="7"/>
      <c r="D16" s="11"/>
      <c r="E16" s="6"/>
      <c r="F16" s="6"/>
      <c r="G16" s="6"/>
      <c r="H16" s="11"/>
      <c r="I16" s="5"/>
      <c r="J16" s="7"/>
      <c r="K16" s="7"/>
    </row>
    <row r="17" spans="1:11" ht="24.95" customHeight="1">
      <c r="A17" s="5"/>
      <c r="B17" s="5"/>
      <c r="C17" s="7"/>
      <c r="D17" s="11"/>
      <c r="E17" s="6"/>
      <c r="F17" s="6"/>
      <c r="G17" s="6"/>
      <c r="H17" s="11"/>
      <c r="I17" s="5"/>
      <c r="J17" s="7"/>
      <c r="K17" s="7"/>
    </row>
    <row r="18" spans="1:11" ht="24.95" customHeight="1">
      <c r="A18" s="5"/>
      <c r="B18" s="5"/>
      <c r="C18" s="7"/>
      <c r="D18" s="11"/>
      <c r="E18" s="6"/>
      <c r="F18" s="6"/>
      <c r="G18" s="6"/>
      <c r="H18" s="11"/>
      <c r="I18" s="5"/>
      <c r="J18" s="7"/>
      <c r="K18" s="7"/>
    </row>
    <row r="19" spans="1:11" ht="24.95" customHeight="1">
      <c r="A19" s="5"/>
      <c r="B19" s="5"/>
      <c r="C19" s="7"/>
      <c r="D19" s="11"/>
      <c r="E19" s="6"/>
      <c r="F19" s="6"/>
      <c r="G19" s="6"/>
      <c r="H19" s="11"/>
      <c r="I19" s="5"/>
      <c r="J19" s="7"/>
      <c r="K19" s="7"/>
    </row>
    <row r="20" spans="1:11" ht="24.95" customHeight="1">
      <c r="A20" s="5"/>
      <c r="B20" s="5"/>
      <c r="C20" s="7"/>
      <c r="D20" s="11"/>
      <c r="E20" s="6"/>
      <c r="F20" s="6"/>
      <c r="G20" s="6"/>
      <c r="H20" s="11"/>
      <c r="I20" s="5"/>
      <c r="J20" s="7"/>
      <c r="K20" s="7"/>
    </row>
    <row r="21" spans="1:11" ht="24.95" customHeight="1">
      <c r="A21" s="5"/>
      <c r="B21" s="5"/>
      <c r="C21" s="7"/>
      <c r="D21" s="11"/>
      <c r="E21" s="6"/>
      <c r="F21" s="6"/>
      <c r="G21" s="6"/>
      <c r="H21" s="11"/>
      <c r="I21" s="5"/>
      <c r="J21" s="7"/>
      <c r="K21" s="7"/>
    </row>
    <row r="22" spans="1:11" ht="24.95" customHeight="1">
      <c r="A22" s="5"/>
      <c r="B22" s="5"/>
      <c r="C22" s="7"/>
      <c r="D22" s="11"/>
      <c r="E22" s="6"/>
      <c r="F22" s="6"/>
      <c r="G22" s="6"/>
      <c r="H22" s="11"/>
      <c r="I22" s="5"/>
      <c r="J22" s="7"/>
      <c r="K22" s="7"/>
    </row>
    <row r="23" spans="1:11" ht="24.95" customHeight="1">
      <c r="A23" s="5"/>
      <c r="B23" s="5"/>
      <c r="C23" s="7"/>
      <c r="D23" s="11"/>
      <c r="E23" s="6"/>
      <c r="F23" s="6"/>
      <c r="G23" s="6"/>
      <c r="H23" s="11"/>
      <c r="I23" s="5"/>
      <c r="J23" s="7"/>
      <c r="K23" s="7"/>
    </row>
    <row r="24" spans="1:11" ht="24.95" customHeight="1">
      <c r="A24" s="5"/>
      <c r="B24" s="5"/>
      <c r="C24" s="7"/>
      <c r="D24" s="11"/>
      <c r="E24" s="6"/>
      <c r="F24" s="6"/>
      <c r="G24" s="6"/>
      <c r="H24" s="11"/>
      <c r="I24" s="5"/>
      <c r="J24" s="7"/>
      <c r="K24" s="7"/>
    </row>
    <row r="25" spans="1:11" s="1" customFormat="1" ht="12.75" customHeight="1">
      <c r="A25" s="2" t="s">
        <v>111</v>
      </c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s="1" customFormat="1" ht="15.75" customHeight="1">
      <c r="A26" s="37" t="s">
        <v>114</v>
      </c>
      <c r="B26" s="38"/>
      <c r="C26" s="39"/>
      <c r="D26" s="39"/>
      <c r="E26" s="39"/>
      <c r="F26" s="39"/>
      <c r="G26" s="39"/>
      <c r="H26" s="39"/>
      <c r="I26" s="39"/>
      <c r="J26" s="39"/>
      <c r="K26" s="39"/>
    </row>
  </sheetData>
  <mergeCells count="4">
    <mergeCell ref="F3:G3"/>
    <mergeCell ref="C5:C6"/>
    <mergeCell ref="F5:F6"/>
    <mergeCell ref="A3:B3"/>
  </mergeCells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pane xSplit="1" topLeftCell="B1" activePane="topRight" state="frozen"/>
      <selection pane="topRight" activeCell="B40" sqref="B40"/>
    </sheetView>
  </sheetViews>
  <sheetFormatPr baseColWidth="10" defaultColWidth="9.140625" defaultRowHeight="15"/>
  <cols>
    <col min="1" max="1" width="11.140625" customWidth="1"/>
    <col min="2" max="2" width="18.28515625" customWidth="1"/>
    <col min="3" max="3" width="10.140625" customWidth="1"/>
    <col min="4" max="7" width="12.7109375" customWidth="1"/>
  </cols>
  <sheetData>
    <row r="1" spans="1:7" ht="30" customHeight="1">
      <c r="A1" s="53" t="s">
        <v>86</v>
      </c>
      <c r="B1" s="55" t="s">
        <v>87</v>
      </c>
      <c r="C1" s="57" t="s">
        <v>88</v>
      </c>
      <c r="D1" s="36" t="s">
        <v>89</v>
      </c>
      <c r="E1" s="36" t="s">
        <v>90</v>
      </c>
      <c r="F1" s="36" t="s">
        <v>91</v>
      </c>
      <c r="G1" s="17" t="s">
        <v>92</v>
      </c>
    </row>
    <row r="2" spans="1:7" ht="18.75" thickBot="1">
      <c r="A2" s="54"/>
      <c r="B2" s="56"/>
      <c r="C2" s="58"/>
      <c r="D2" s="22" t="s">
        <v>2</v>
      </c>
      <c r="E2" s="22" t="s">
        <v>2</v>
      </c>
      <c r="F2" s="22" t="s">
        <v>2</v>
      </c>
      <c r="G2" s="18" t="s">
        <v>2</v>
      </c>
    </row>
    <row r="3" spans="1:7" ht="15.75">
      <c r="A3" s="33">
        <v>23</v>
      </c>
      <c r="B3" s="27"/>
      <c r="C3" s="28">
        <v>14800</v>
      </c>
      <c r="D3" s="27" t="s">
        <v>3</v>
      </c>
      <c r="E3" s="27" t="s">
        <v>4</v>
      </c>
      <c r="F3" s="23">
        <v>3.37</v>
      </c>
      <c r="G3" s="20">
        <v>33.78</v>
      </c>
    </row>
    <row r="4" spans="1:7" ht="15.75">
      <c r="A4" s="34">
        <v>32</v>
      </c>
      <c r="B4" s="29"/>
      <c r="C4" s="30">
        <v>675</v>
      </c>
      <c r="D4" s="29">
        <v>7.41</v>
      </c>
      <c r="E4" s="29">
        <v>14.82</v>
      </c>
      <c r="F4" s="24">
        <v>74.069999999999993</v>
      </c>
      <c r="G4" s="21">
        <v>740.74</v>
      </c>
    </row>
    <row r="5" spans="1:7" ht="15.75">
      <c r="A5" s="34" t="s">
        <v>5</v>
      </c>
      <c r="B5" s="29"/>
      <c r="C5" s="30">
        <v>1430</v>
      </c>
      <c r="D5" s="29">
        <v>3.5</v>
      </c>
      <c r="E5" s="29">
        <v>7</v>
      </c>
      <c r="F5" s="24">
        <v>34.97</v>
      </c>
      <c r="G5" s="21">
        <v>349.65</v>
      </c>
    </row>
    <row r="6" spans="1:7" ht="15.75">
      <c r="A6" s="34">
        <v>125</v>
      </c>
      <c r="B6" s="29"/>
      <c r="C6" s="30">
        <v>3500</v>
      </c>
      <c r="D6" s="29" t="s">
        <v>6</v>
      </c>
      <c r="E6" s="29" t="s">
        <v>7</v>
      </c>
      <c r="F6" s="24">
        <v>14.28</v>
      </c>
      <c r="G6" s="21">
        <v>142.86000000000001</v>
      </c>
    </row>
    <row r="7" spans="1:7" ht="15.75">
      <c r="A7" s="34" t="s">
        <v>8</v>
      </c>
      <c r="B7" s="29"/>
      <c r="C7" s="30">
        <v>1030</v>
      </c>
      <c r="D7" s="29">
        <v>4.8499999999999996</v>
      </c>
      <c r="E7" s="29">
        <v>9.7100000000000009</v>
      </c>
      <c r="F7" s="24">
        <v>48.54</v>
      </c>
      <c r="G7" s="21">
        <v>485.44</v>
      </c>
    </row>
    <row r="8" spans="1:7" ht="15.75">
      <c r="A8" s="34" t="s">
        <v>9</v>
      </c>
      <c r="B8" s="29"/>
      <c r="C8" s="30">
        <v>3922</v>
      </c>
      <c r="D8" s="29" t="s">
        <v>10</v>
      </c>
      <c r="E8" s="29" t="s">
        <v>11</v>
      </c>
      <c r="F8" s="24">
        <v>12.75</v>
      </c>
      <c r="G8" s="21">
        <v>127.49</v>
      </c>
    </row>
    <row r="9" spans="1:7" ht="15.75">
      <c r="A9" s="34" t="s">
        <v>12</v>
      </c>
      <c r="B9" s="29"/>
      <c r="C9" s="30">
        <v>2107</v>
      </c>
      <c r="D9" s="29" t="s">
        <v>13</v>
      </c>
      <c r="E9" s="29" t="s">
        <v>14</v>
      </c>
      <c r="F9" s="24">
        <v>23.73</v>
      </c>
      <c r="G9" s="21">
        <v>237.3</v>
      </c>
    </row>
    <row r="10" spans="1:7" ht="15.75">
      <c r="A10" s="34" t="s">
        <v>15</v>
      </c>
      <c r="B10" s="29"/>
      <c r="C10" s="30">
        <v>1774</v>
      </c>
      <c r="D10" s="29" t="s">
        <v>16</v>
      </c>
      <c r="E10" s="29" t="s">
        <v>17</v>
      </c>
      <c r="F10" s="24">
        <v>28.18</v>
      </c>
      <c r="G10" s="21">
        <v>281.85000000000002</v>
      </c>
    </row>
    <row r="11" spans="1:7" ht="15.75">
      <c r="A11" s="34" t="s">
        <v>18</v>
      </c>
      <c r="B11" s="29"/>
      <c r="C11" s="30">
        <v>1627</v>
      </c>
      <c r="D11" s="29">
        <v>3.07</v>
      </c>
      <c r="E11" s="29">
        <v>6.14</v>
      </c>
      <c r="F11" s="24">
        <v>30.73</v>
      </c>
      <c r="G11" s="21">
        <v>307.31</v>
      </c>
    </row>
    <row r="12" spans="1:7" ht="15.75">
      <c r="A12" s="34" t="s">
        <v>19</v>
      </c>
      <c r="B12" s="29" t="s">
        <v>84</v>
      </c>
      <c r="C12" s="30">
        <v>1825</v>
      </c>
      <c r="D12" s="29" t="s">
        <v>20</v>
      </c>
      <c r="E12" s="29" t="s">
        <v>21</v>
      </c>
      <c r="F12" s="24">
        <v>27.4</v>
      </c>
      <c r="G12" s="21">
        <v>273.97000000000003</v>
      </c>
    </row>
    <row r="13" spans="1:7" ht="15.75">
      <c r="A13" s="34" t="s">
        <v>22</v>
      </c>
      <c r="B13" s="29"/>
      <c r="C13" s="30">
        <v>2088</v>
      </c>
      <c r="D13" s="29" t="s">
        <v>23</v>
      </c>
      <c r="E13" s="29" t="s">
        <v>24</v>
      </c>
      <c r="F13" s="24">
        <v>23.95</v>
      </c>
      <c r="G13" s="21">
        <v>239.46</v>
      </c>
    </row>
    <row r="14" spans="1:7" ht="15.75">
      <c r="A14" s="34" t="s">
        <v>25</v>
      </c>
      <c r="B14" s="29" t="s">
        <v>26</v>
      </c>
      <c r="C14" s="30">
        <v>2346</v>
      </c>
      <c r="D14" s="29" t="s">
        <v>27</v>
      </c>
      <c r="E14" s="29" t="s">
        <v>28</v>
      </c>
      <c r="F14" s="24">
        <v>21.31</v>
      </c>
      <c r="G14" s="21">
        <v>213.13</v>
      </c>
    </row>
    <row r="15" spans="1:7" ht="15.75">
      <c r="A15" s="34" t="s">
        <v>29</v>
      </c>
      <c r="B15" s="29" t="s">
        <v>30</v>
      </c>
      <c r="C15" s="30">
        <v>3143</v>
      </c>
      <c r="D15" s="29" t="s">
        <v>31</v>
      </c>
      <c r="E15" s="29" t="s">
        <v>32</v>
      </c>
      <c r="F15" s="24">
        <v>15.91</v>
      </c>
      <c r="G15" s="21">
        <v>159.08000000000001</v>
      </c>
    </row>
    <row r="16" spans="1:7" ht="15.75">
      <c r="A16" s="34" t="s">
        <v>33</v>
      </c>
      <c r="B16" s="29" t="s">
        <v>34</v>
      </c>
      <c r="C16" s="30">
        <v>2729</v>
      </c>
      <c r="D16" s="29" t="s">
        <v>35</v>
      </c>
      <c r="E16" s="29" t="s">
        <v>36</v>
      </c>
      <c r="F16" s="24">
        <v>18.32</v>
      </c>
      <c r="G16" s="21">
        <v>183.22</v>
      </c>
    </row>
    <row r="17" spans="1:7" ht="15.75">
      <c r="A17" s="34" t="s">
        <v>37</v>
      </c>
      <c r="B17" s="29" t="s">
        <v>85</v>
      </c>
      <c r="C17" s="30">
        <v>2280</v>
      </c>
      <c r="D17" s="29" t="s">
        <v>38</v>
      </c>
      <c r="E17" s="29" t="s">
        <v>39</v>
      </c>
      <c r="F17" s="24">
        <v>21.93</v>
      </c>
      <c r="G17" s="21">
        <v>219.3</v>
      </c>
    </row>
    <row r="18" spans="1:7" ht="15.75">
      <c r="A18" s="34" t="s">
        <v>40</v>
      </c>
      <c r="B18" s="29" t="s">
        <v>41</v>
      </c>
      <c r="C18" s="30">
        <v>2440</v>
      </c>
      <c r="D18" s="29" t="s">
        <v>42</v>
      </c>
      <c r="E18" s="29" t="s">
        <v>43</v>
      </c>
      <c r="F18" s="24">
        <v>20.49</v>
      </c>
      <c r="G18" s="21">
        <v>204.92</v>
      </c>
    </row>
    <row r="19" spans="1:7" ht="15.75">
      <c r="A19" s="34" t="s">
        <v>44</v>
      </c>
      <c r="B19" s="29" t="s">
        <v>45</v>
      </c>
      <c r="C19" s="30">
        <v>1508</v>
      </c>
      <c r="D19" s="29">
        <v>3.32</v>
      </c>
      <c r="E19" s="29">
        <v>6.64</v>
      </c>
      <c r="F19" s="24">
        <v>33.159999999999997</v>
      </c>
      <c r="G19" s="21">
        <v>331.56</v>
      </c>
    </row>
    <row r="20" spans="1:7" ht="15.75">
      <c r="A20" s="34" t="s">
        <v>46</v>
      </c>
      <c r="B20" s="29" t="s">
        <v>47</v>
      </c>
      <c r="C20" s="30">
        <v>2138</v>
      </c>
      <c r="D20" s="29" t="s">
        <v>48</v>
      </c>
      <c r="E20" s="29" t="s">
        <v>49</v>
      </c>
      <c r="F20" s="24">
        <v>23.39</v>
      </c>
      <c r="G20" s="21">
        <v>233.86</v>
      </c>
    </row>
    <row r="21" spans="1:7" ht="15.75">
      <c r="A21" s="34" t="s">
        <v>50</v>
      </c>
      <c r="B21" s="29" t="s">
        <v>51</v>
      </c>
      <c r="C21" s="30">
        <v>3607</v>
      </c>
      <c r="D21" s="29" t="s">
        <v>52</v>
      </c>
      <c r="E21" s="29" t="s">
        <v>53</v>
      </c>
      <c r="F21" s="24">
        <v>13.86</v>
      </c>
      <c r="G21" s="21">
        <v>138.62</v>
      </c>
    </row>
    <row r="22" spans="1:7" ht="15.75">
      <c r="A22" s="34" t="s">
        <v>54</v>
      </c>
      <c r="B22" s="29" t="s">
        <v>55</v>
      </c>
      <c r="C22" s="30">
        <v>3245</v>
      </c>
      <c r="D22" s="29" t="s">
        <v>56</v>
      </c>
      <c r="E22" s="29" t="s">
        <v>57</v>
      </c>
      <c r="F22" s="24">
        <v>15.41</v>
      </c>
      <c r="G22" s="21">
        <v>154.08000000000001</v>
      </c>
    </row>
    <row r="23" spans="1:7" ht="15.75">
      <c r="A23" s="34" t="s">
        <v>58</v>
      </c>
      <c r="B23" s="29" t="s">
        <v>59</v>
      </c>
      <c r="C23" s="30">
        <v>1805</v>
      </c>
      <c r="D23" s="29" t="s">
        <v>60</v>
      </c>
      <c r="E23" s="29" t="s">
        <v>61</v>
      </c>
      <c r="F23" s="24">
        <v>27.7</v>
      </c>
      <c r="G23" s="21">
        <v>277.01</v>
      </c>
    </row>
    <row r="24" spans="1:7" ht="15.75">
      <c r="A24" s="34" t="s">
        <v>62</v>
      </c>
      <c r="B24" s="29" t="s">
        <v>63</v>
      </c>
      <c r="C24" s="30">
        <v>2265</v>
      </c>
      <c r="D24" s="29" t="s">
        <v>64</v>
      </c>
      <c r="E24" s="29" t="s">
        <v>65</v>
      </c>
      <c r="F24" s="24">
        <v>22.07</v>
      </c>
      <c r="G24" s="21">
        <v>220.75</v>
      </c>
    </row>
    <row r="25" spans="1:7" ht="15.75">
      <c r="A25" s="34" t="s">
        <v>66</v>
      </c>
      <c r="B25" s="29" t="s">
        <v>67</v>
      </c>
      <c r="C25" s="30">
        <v>1888</v>
      </c>
      <c r="D25" s="29" t="s">
        <v>68</v>
      </c>
      <c r="E25" s="29" t="s">
        <v>69</v>
      </c>
      <c r="F25" s="24">
        <v>26.48</v>
      </c>
      <c r="G25" s="21">
        <v>264.83</v>
      </c>
    </row>
    <row r="26" spans="1:7" ht="15.75">
      <c r="A26" s="34" t="s">
        <v>70</v>
      </c>
      <c r="B26" s="29"/>
      <c r="C26" s="30">
        <v>1397</v>
      </c>
      <c r="D26" s="29">
        <v>3.58</v>
      </c>
      <c r="E26" s="29">
        <v>7.16</v>
      </c>
      <c r="F26" s="24">
        <v>35.79</v>
      </c>
      <c r="G26" s="21">
        <v>357.91</v>
      </c>
    </row>
    <row r="27" spans="1:7" ht="15.75">
      <c r="A27" s="34">
        <v>507</v>
      </c>
      <c r="B27" s="29"/>
      <c r="C27" s="30">
        <v>3985</v>
      </c>
      <c r="D27" s="29" t="s">
        <v>71</v>
      </c>
      <c r="E27" s="29" t="s">
        <v>72</v>
      </c>
      <c r="F27" s="24">
        <v>12.55</v>
      </c>
      <c r="G27" s="21">
        <v>125.47</v>
      </c>
    </row>
    <row r="28" spans="1:7" ht="15.75">
      <c r="A28" s="34" t="s">
        <v>73</v>
      </c>
      <c r="B28" s="29"/>
      <c r="C28" s="30">
        <v>13214</v>
      </c>
      <c r="D28" s="29" t="s">
        <v>74</v>
      </c>
      <c r="E28" s="29" t="s">
        <v>75</v>
      </c>
      <c r="F28" s="24">
        <v>3.78</v>
      </c>
      <c r="G28" s="21">
        <v>37.83</v>
      </c>
    </row>
    <row r="29" spans="1:7" ht="15.75">
      <c r="A29" s="34" t="s">
        <v>76</v>
      </c>
      <c r="B29" s="29" t="s">
        <v>77</v>
      </c>
      <c r="C29" s="30">
        <v>13396</v>
      </c>
      <c r="D29" s="29" t="s">
        <v>78</v>
      </c>
      <c r="E29" s="29" t="s">
        <v>79</v>
      </c>
      <c r="F29" s="24">
        <v>3.73</v>
      </c>
      <c r="G29" s="21">
        <v>37.32</v>
      </c>
    </row>
    <row r="30" spans="1:7" ht="16.5" thickBot="1">
      <c r="A30" s="35" t="s">
        <v>80</v>
      </c>
      <c r="B30" s="31" t="s">
        <v>81</v>
      </c>
      <c r="C30" s="32">
        <v>3805</v>
      </c>
      <c r="D30" s="31" t="s">
        <v>82</v>
      </c>
      <c r="E30" s="31" t="s">
        <v>83</v>
      </c>
      <c r="F30" s="25">
        <v>13.14</v>
      </c>
      <c r="G30" s="19">
        <v>131.41</v>
      </c>
    </row>
    <row r="31" spans="1:7">
      <c r="A31" s="26" t="s">
        <v>93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 legal</vt:lpstr>
      <vt:lpstr>Libro registro</vt:lpstr>
      <vt:lpstr>PCG</vt:lpstr>
      <vt:lpstr>PCG!_ftnref1</vt:lpstr>
      <vt:lpstr>PCG!Área_de_impresión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Centor</cp:lastModifiedBy>
  <cp:lastPrinted>2016-09-23T08:02:49Z</cp:lastPrinted>
  <dcterms:created xsi:type="dcterms:W3CDTF">2015-10-19T18:22:19Z</dcterms:created>
  <dcterms:modified xsi:type="dcterms:W3CDTF">2016-09-28T12:12:55Z</dcterms:modified>
</cp:coreProperties>
</file>